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9" i="1" l="1"/>
  <c r="E198" i="1"/>
  <c r="E197" i="1"/>
  <c r="F192" i="1"/>
  <c r="F191" i="1"/>
  <c r="F190" i="1"/>
  <c r="F185" i="1"/>
  <c r="E180" i="1" l="1"/>
  <c r="E179" i="1"/>
  <c r="E178" i="1"/>
  <c r="E177" i="1"/>
  <c r="E176" i="1"/>
  <c r="E175" i="1"/>
  <c r="E174" i="1"/>
  <c r="F168" i="1"/>
  <c r="F167" i="1"/>
  <c r="F166" i="1"/>
  <c r="F165" i="1"/>
  <c r="F164" i="1"/>
  <c r="F163" i="1"/>
  <c r="F162" i="1"/>
  <c r="F156" i="1"/>
  <c r="F155" i="1"/>
  <c r="F154" i="1"/>
  <c r="F153" i="1"/>
  <c r="F152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F128" i="1"/>
  <c r="F127" i="1"/>
  <c r="F126" i="1"/>
  <c r="F125" i="1"/>
  <c r="F124" i="1"/>
  <c r="F123" i="1"/>
  <c r="F122" i="1"/>
  <c r="F121" i="1"/>
  <c r="F120" i="1"/>
  <c r="F119" i="1"/>
  <c r="F118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3" i="1"/>
  <c r="F72" i="1"/>
  <c r="F71" i="1"/>
  <c r="F70" i="1"/>
  <c r="F69" i="1"/>
  <c r="F68" i="1"/>
  <c r="F67" i="1"/>
  <c r="F66" i="1"/>
  <c r="F65" i="1"/>
  <c r="F59" i="1"/>
  <c r="F58" i="1"/>
  <c r="F53" i="1"/>
  <c r="F52" i="1"/>
  <c r="F51" i="1"/>
  <c r="F50" i="1"/>
  <c r="F49" i="1"/>
  <c r="F48" i="1"/>
  <c r="F47" i="1"/>
  <c r="F46" i="1"/>
  <c r="F45" i="1"/>
  <c r="F39" i="1"/>
  <c r="F38" i="1"/>
  <c r="F37" i="1"/>
  <c r="F36" i="1"/>
  <c r="F35" i="1"/>
  <c r="F34" i="1"/>
  <c r="F33" i="1"/>
  <c r="F32" i="1"/>
  <c r="F31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<sst xmlns="http://schemas.openxmlformats.org/spreadsheetml/2006/main" count="212" uniqueCount="51">
  <si>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</si>
  <si>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</si>
  <si>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</si>
  <si>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</si>
  <si>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</si>
  <si>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</si>
  <si>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</si>
  <si>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</si>
  <si>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</si>
  <si>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</si>
  <si>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</si>
  <si>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</si>
  <si>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</si>
  <si>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</si>
  <si>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</si>
  <si>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</si>
  <si>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</si>
  <si>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</si>
  <si>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</si>
  <si>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Havlík Richard</t>
  </si>
  <si>
    <t>Koukalová Klára</t>
  </si>
  <si>
    <t>Kolda Petr</t>
  </si>
  <si>
    <t>Döring René</t>
  </si>
  <si>
    <t>ČP 100m - 2. Kolo</t>
  </si>
  <si>
    <t>Kral Johann</t>
  </si>
  <si>
    <t>Reeb Thomas</t>
  </si>
  <si>
    <t>Rouhová Kateřina</t>
  </si>
  <si>
    <t>Kuzmanic Oskar</t>
  </si>
  <si>
    <t>Koukal Jiří</t>
  </si>
  <si>
    <t>Sobotta Michael</t>
  </si>
  <si>
    <t>Švarc Vlastimil</t>
  </si>
  <si>
    <t>Herklotz Sven</t>
  </si>
  <si>
    <t>SBPU CZ</t>
  </si>
  <si>
    <t>Bernhard Siegfried</t>
  </si>
  <si>
    <t>Havlicek Roland</t>
  </si>
  <si>
    <t>Heiliger Marcel</t>
  </si>
  <si>
    <t>Herklotz Silvia</t>
  </si>
  <si>
    <t>Prokeš Vladimír</t>
  </si>
  <si>
    <t>Berghaus Lukas</t>
  </si>
  <si>
    <t>Vass Zoltan</t>
  </si>
  <si>
    <t>Bernhard Sigfried</t>
  </si>
  <si>
    <t>Post Wulf</t>
  </si>
  <si>
    <t>SBPU IMSSU</t>
  </si>
  <si>
    <t>Berghaus Axel</t>
  </si>
  <si>
    <t>SBRS OPEN SIGHTS</t>
  </si>
  <si>
    <t>SBRL OPEN SIGHTS</t>
  </si>
  <si>
    <t>Cyprich Luboš</t>
  </si>
  <si>
    <t>SBR OPEN SIGHTS Agg.</t>
  </si>
  <si>
    <t>SBRL OS</t>
  </si>
  <si>
    <t>SBRS OS</t>
  </si>
  <si>
    <t>Ludvikovice - 26.-28.04.2024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</si>
</sst>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9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23</v>
      </c>
      <c r="C3" s="1"/>
      <c r="D3" s="1"/>
      <c r="E3" s="1"/>
      <c r="F3" s="1"/>
    </row>
    <row r="5" spans="1:6" ht="22.8" x14ac:dyDescent="0.4">
      <c r="B5" s="7" t="s">
        <v>50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3" t="s">
        <v>26</v>
      </c>
      <c r="B11" s="13">
        <v>10</v>
      </c>
      <c r="C11" s="13">
        <v>10</v>
      </c>
      <c r="D11" s="13">
        <v>7</v>
      </c>
      <c r="E11" s="13">
        <v>5</v>
      </c>
      <c r="F11" s="13">
        <f>B11+C11+D11+E11</f>
        <v>32</v>
      </c>
    </row>
    <row r="12" spans="1:6" x14ac:dyDescent="0.3">
      <c r="A12" s="13" t="s">
        <v>35</v>
      </c>
      <c r="B12" s="13">
        <v>9</v>
      </c>
      <c r="C12" s="13">
        <v>9</v>
      </c>
      <c r="D12" s="13">
        <v>2</v>
      </c>
      <c r="E12" s="13">
        <v>9</v>
      </c>
      <c r="F12" s="13">
        <f>SUM(B12:E12)</f>
        <v>29</v>
      </c>
    </row>
    <row r="13" spans="1:6" x14ac:dyDescent="0.3">
      <c r="A13" s="13" t="s">
        <v>33</v>
      </c>
      <c r="B13" s="13">
        <v>7</v>
      </c>
      <c r="C13" s="13">
        <v>8</v>
      </c>
      <c r="D13" s="13">
        <v>6</v>
      </c>
      <c r="E13" s="13">
        <v>8</v>
      </c>
      <c r="F13" s="13">
        <f>SUM(B13:E13)</f>
        <v>29</v>
      </c>
    </row>
    <row r="14" spans="1:6" x14ac:dyDescent="0.3">
      <c r="A14" s="13" t="s">
        <v>24</v>
      </c>
      <c r="B14" s="13">
        <v>10</v>
      </c>
      <c r="C14" s="13">
        <v>8</v>
      </c>
      <c r="D14" s="13">
        <v>6</v>
      </c>
      <c r="E14" s="13">
        <v>5</v>
      </c>
      <c r="F14" s="13">
        <f t="shared" ref="F14:F24" si="0">B14+C14+D14+E14</f>
        <v>29</v>
      </c>
    </row>
    <row r="15" spans="1:6" s="13" customFormat="1" x14ac:dyDescent="0.3">
      <c r="A15" s="13" t="s">
        <v>27</v>
      </c>
      <c r="B15" s="13">
        <v>9</v>
      </c>
      <c r="C15" s="13">
        <v>8</v>
      </c>
      <c r="D15" s="13">
        <v>4</v>
      </c>
      <c r="E15" s="13">
        <v>7</v>
      </c>
      <c r="F15" s="13">
        <f t="shared" si="0"/>
        <v>28</v>
      </c>
    </row>
    <row r="16" spans="1:6" s="13" customFormat="1" x14ac:dyDescent="0.3">
      <c r="A16" s="13" t="s">
        <v>28</v>
      </c>
      <c r="B16" s="13">
        <v>9</v>
      </c>
      <c r="C16" s="13">
        <v>7</v>
      </c>
      <c r="D16" s="13">
        <v>4</v>
      </c>
      <c r="E16" s="13">
        <v>3</v>
      </c>
      <c r="F16" s="13">
        <f t="shared" si="0"/>
        <v>23</v>
      </c>
    </row>
    <row r="17" spans="1:6" s="13" customFormat="1" x14ac:dyDescent="0.3">
      <c r="A17" s="13" t="s">
        <v>20</v>
      </c>
      <c r="B17" s="13">
        <v>7</v>
      </c>
      <c r="C17" s="13">
        <v>7</v>
      </c>
      <c r="D17" s="13">
        <v>4</v>
      </c>
      <c r="E17" s="13">
        <v>4</v>
      </c>
      <c r="F17" s="13">
        <f t="shared" si="0"/>
        <v>22</v>
      </c>
    </row>
    <row r="18" spans="1:6" s="13" customFormat="1" x14ac:dyDescent="0.3">
      <c r="A18" s="13" t="s">
        <v>31</v>
      </c>
      <c r="B18" s="13">
        <v>7</v>
      </c>
      <c r="C18" s="13">
        <v>6</v>
      </c>
      <c r="D18" s="13">
        <v>3</v>
      </c>
      <c r="E18" s="13">
        <v>5</v>
      </c>
      <c r="F18" s="13">
        <f t="shared" si="0"/>
        <v>21</v>
      </c>
    </row>
    <row r="19" spans="1:6" s="13" customFormat="1" x14ac:dyDescent="0.3">
      <c r="A19" s="13" t="s">
        <v>36</v>
      </c>
      <c r="B19" s="13">
        <v>8</v>
      </c>
      <c r="C19" s="13">
        <v>5</v>
      </c>
      <c r="D19" s="13">
        <v>2</v>
      </c>
      <c r="E19" s="13">
        <v>5</v>
      </c>
      <c r="F19" s="13">
        <f t="shared" si="0"/>
        <v>20</v>
      </c>
    </row>
    <row r="20" spans="1:6" s="13" customFormat="1" x14ac:dyDescent="0.3">
      <c r="A20" s="13" t="s">
        <v>37</v>
      </c>
      <c r="B20" s="13">
        <v>3</v>
      </c>
      <c r="C20" s="13">
        <v>8</v>
      </c>
      <c r="D20" s="13">
        <v>3</v>
      </c>
      <c r="E20" s="13">
        <v>5</v>
      </c>
      <c r="F20" s="13">
        <f t="shared" si="0"/>
        <v>19</v>
      </c>
    </row>
    <row r="21" spans="1:6" s="13" customFormat="1" x14ac:dyDescent="0.3">
      <c r="A21" s="13" t="s">
        <v>29</v>
      </c>
      <c r="B21" s="13">
        <v>9</v>
      </c>
      <c r="C21" s="13">
        <v>6</v>
      </c>
      <c r="D21" s="13">
        <v>0</v>
      </c>
      <c r="E21" s="13">
        <v>3</v>
      </c>
      <c r="F21" s="13">
        <f t="shared" si="0"/>
        <v>18</v>
      </c>
    </row>
    <row r="22" spans="1:6" s="13" customFormat="1" x14ac:dyDescent="0.3">
      <c r="A22" s="13" t="s">
        <v>25</v>
      </c>
      <c r="B22" s="13">
        <v>7</v>
      </c>
      <c r="C22" s="13">
        <v>5</v>
      </c>
      <c r="D22" s="13">
        <v>4</v>
      </c>
      <c r="E22" s="13">
        <v>1</v>
      </c>
      <c r="F22" s="13">
        <f t="shared" si="0"/>
        <v>17</v>
      </c>
    </row>
    <row r="23" spans="1:6" s="13" customFormat="1" x14ac:dyDescent="0.3">
      <c r="A23" s="13" t="s">
        <v>38</v>
      </c>
      <c r="B23" s="13">
        <v>7</v>
      </c>
      <c r="C23" s="13">
        <v>4</v>
      </c>
      <c r="D23" s="13">
        <v>0</v>
      </c>
      <c r="E23" s="13">
        <v>0</v>
      </c>
      <c r="F23" s="13">
        <f t="shared" si="0"/>
        <v>11</v>
      </c>
    </row>
    <row r="24" spans="1:6" x14ac:dyDescent="0.3">
      <c r="A24" s="13" t="s">
        <v>39</v>
      </c>
      <c r="B24" s="13">
        <v>6</v>
      </c>
      <c r="C24" s="13">
        <v>5</v>
      </c>
      <c r="D24" s="13">
        <v>3</v>
      </c>
      <c r="E24" s="13">
        <v>2</v>
      </c>
      <c r="F24" s="13">
        <f t="shared" si="0"/>
        <v>16</v>
      </c>
    </row>
    <row r="25" spans="1:6" x14ac:dyDescent="0.3">
      <c r="A25" s="13" t="s">
        <v>22</v>
      </c>
      <c r="B25" s="13">
        <v>7</v>
      </c>
      <c r="C25" s="13">
        <v>6</v>
      </c>
      <c r="D25" s="13">
        <v>1</v>
      </c>
      <c r="E25" s="13">
        <v>2</v>
      </c>
      <c r="F25" s="13">
        <f>SUM(B25:E25)</f>
        <v>16</v>
      </c>
    </row>
    <row r="26" spans="1:6" s="13" customFormat="1" x14ac:dyDescent="0.3"/>
    <row r="27" spans="1:6" s="13" customFormat="1" x14ac:dyDescent="0.3"/>
    <row r="28" spans="1:6" x14ac:dyDescent="0.3">
      <c r="A28" s="3" t="s">
        <v>3</v>
      </c>
    </row>
    <row r="29" spans="1:6" x14ac:dyDescent="0.3">
      <c r="B29" s="4" t="s">
        <v>10</v>
      </c>
      <c r="C29" s="4" t="s">
        <v>11</v>
      </c>
      <c r="D29" s="4" t="s">
        <v>12</v>
      </c>
      <c r="E29" s="4" t="s">
        <v>13</v>
      </c>
      <c r="F29" s="4" t="s">
        <v>14</v>
      </c>
    </row>
    <row r="30" spans="1:6" x14ac:dyDescent="0.3">
      <c r="B30" s="4"/>
      <c r="C30" s="4"/>
      <c r="D30" s="4"/>
      <c r="E30" s="4"/>
      <c r="F30" s="4"/>
    </row>
    <row r="31" spans="1:6" x14ac:dyDescent="0.3">
      <c r="A31" s="13" t="s">
        <v>29</v>
      </c>
      <c r="B31" s="13">
        <v>9</v>
      </c>
      <c r="C31" s="13">
        <v>10</v>
      </c>
      <c r="D31" s="13">
        <v>9</v>
      </c>
      <c r="E31" s="13">
        <v>10</v>
      </c>
      <c r="F31" s="13">
        <f t="shared" ref="F31:F39" si="1">SUM(B31:E31)</f>
        <v>38</v>
      </c>
    </row>
    <row r="32" spans="1:6" s="13" customFormat="1" x14ac:dyDescent="0.3">
      <c r="A32" s="13" t="s">
        <v>37</v>
      </c>
      <c r="B32" s="13">
        <v>10</v>
      </c>
      <c r="C32" s="13">
        <v>10</v>
      </c>
      <c r="D32" s="13">
        <v>8</v>
      </c>
      <c r="E32" s="13">
        <v>10</v>
      </c>
      <c r="F32" s="13">
        <f t="shared" si="1"/>
        <v>38</v>
      </c>
    </row>
    <row r="33" spans="1:6" s="13" customFormat="1" x14ac:dyDescent="0.3">
      <c r="A33" s="13" t="s">
        <v>40</v>
      </c>
      <c r="B33" s="13">
        <v>10</v>
      </c>
      <c r="C33" s="13">
        <v>10</v>
      </c>
      <c r="D33" s="13">
        <v>8</v>
      </c>
      <c r="E33" s="13">
        <v>9</v>
      </c>
      <c r="F33" s="13">
        <f t="shared" si="1"/>
        <v>37</v>
      </c>
    </row>
    <row r="34" spans="1:6" s="13" customFormat="1" x14ac:dyDescent="0.3">
      <c r="A34" s="13" t="s">
        <v>25</v>
      </c>
      <c r="B34" s="13">
        <v>10</v>
      </c>
      <c r="C34" s="13">
        <v>10</v>
      </c>
      <c r="D34" s="13">
        <v>9</v>
      </c>
      <c r="E34" s="13">
        <v>8</v>
      </c>
      <c r="F34" s="13">
        <f t="shared" si="1"/>
        <v>37</v>
      </c>
    </row>
    <row r="35" spans="1:6" s="13" customFormat="1" x14ac:dyDescent="0.3">
      <c r="A35" s="13" t="s">
        <v>27</v>
      </c>
      <c r="B35" s="13">
        <v>10</v>
      </c>
      <c r="C35" s="13">
        <v>9</v>
      </c>
      <c r="D35" s="13">
        <v>7</v>
      </c>
      <c r="E35" s="13">
        <v>10</v>
      </c>
      <c r="F35" s="13">
        <f t="shared" si="1"/>
        <v>36</v>
      </c>
    </row>
    <row r="36" spans="1:6" s="13" customFormat="1" x14ac:dyDescent="0.3">
      <c r="A36" s="13" t="s">
        <v>38</v>
      </c>
      <c r="B36" s="13">
        <v>10</v>
      </c>
      <c r="C36" s="13">
        <v>8</v>
      </c>
      <c r="D36" s="13">
        <v>8</v>
      </c>
      <c r="E36" s="13">
        <v>9</v>
      </c>
      <c r="F36" s="13">
        <f t="shared" si="1"/>
        <v>35</v>
      </c>
    </row>
    <row r="37" spans="1:6" s="13" customFormat="1" x14ac:dyDescent="0.3">
      <c r="A37" s="13" t="s">
        <v>35</v>
      </c>
      <c r="B37" s="13">
        <v>9</v>
      </c>
      <c r="C37" s="13">
        <v>10</v>
      </c>
      <c r="D37" s="13">
        <v>6</v>
      </c>
      <c r="E37" s="13">
        <v>9</v>
      </c>
      <c r="F37" s="13">
        <f t="shared" si="1"/>
        <v>34</v>
      </c>
    </row>
    <row r="38" spans="1:6" s="13" customFormat="1" x14ac:dyDescent="0.3">
      <c r="A38" s="13" t="s">
        <v>41</v>
      </c>
      <c r="B38" s="13">
        <v>10</v>
      </c>
      <c r="C38" s="13">
        <v>10</v>
      </c>
      <c r="D38" s="13">
        <v>10</v>
      </c>
      <c r="E38" s="13">
        <v>3</v>
      </c>
      <c r="F38" s="13">
        <f t="shared" si="1"/>
        <v>33</v>
      </c>
    </row>
    <row r="39" spans="1:6" s="13" customFormat="1" x14ac:dyDescent="0.3">
      <c r="A39" s="13" t="s">
        <v>39</v>
      </c>
      <c r="B39" s="13">
        <v>9</v>
      </c>
      <c r="C39" s="13">
        <v>9</v>
      </c>
      <c r="D39" s="13">
        <v>2</v>
      </c>
      <c r="E39" s="13">
        <v>7</v>
      </c>
      <c r="F39" s="13">
        <f t="shared" si="1"/>
        <v>27</v>
      </c>
    </row>
    <row r="40" spans="1:6" x14ac:dyDescent="0.3">
      <c r="A40" s="8"/>
    </row>
    <row r="42" spans="1:6" x14ac:dyDescent="0.3">
      <c r="A42" s="3" t="s">
        <v>42</v>
      </c>
    </row>
    <row r="43" spans="1:6" x14ac:dyDescent="0.3">
      <c r="A43" s="3"/>
      <c r="B43" s="4" t="s">
        <v>10</v>
      </c>
      <c r="C43" s="4" t="s">
        <v>11</v>
      </c>
      <c r="D43" s="4" t="s">
        <v>12</v>
      </c>
      <c r="E43" s="4" t="s">
        <v>13</v>
      </c>
      <c r="F43" s="4" t="s">
        <v>14</v>
      </c>
    </row>
    <row r="44" spans="1:6" x14ac:dyDescent="0.3">
      <c r="A44" s="3"/>
      <c r="B44" s="4"/>
      <c r="C44" s="4"/>
      <c r="D44" s="4"/>
      <c r="E44" s="4"/>
      <c r="F44" s="4"/>
    </row>
    <row r="45" spans="1:6" x14ac:dyDescent="0.3">
      <c r="A45" s="13" t="s">
        <v>25</v>
      </c>
      <c r="B45" s="13">
        <v>9</v>
      </c>
      <c r="C45" s="13">
        <v>9</v>
      </c>
      <c r="D45" s="13">
        <v>10</v>
      </c>
      <c r="E45" s="13">
        <v>9</v>
      </c>
      <c r="F45" s="13">
        <f t="shared" ref="F45:F53" si="2">SUM(B45:E45)</f>
        <v>37</v>
      </c>
    </row>
    <row r="46" spans="1:6" s="13" customFormat="1" x14ac:dyDescent="0.3">
      <c r="A46" s="13" t="s">
        <v>40</v>
      </c>
      <c r="B46" s="13">
        <v>10</v>
      </c>
      <c r="C46" s="13">
        <v>9</v>
      </c>
      <c r="D46" s="13">
        <v>9</v>
      </c>
      <c r="E46" s="13">
        <v>8</v>
      </c>
      <c r="F46" s="13">
        <f t="shared" si="2"/>
        <v>36</v>
      </c>
    </row>
    <row r="47" spans="1:6" s="13" customFormat="1" x14ac:dyDescent="0.3">
      <c r="A47" s="13" t="s">
        <v>41</v>
      </c>
      <c r="B47" s="13">
        <v>9</v>
      </c>
      <c r="C47" s="13">
        <v>9</v>
      </c>
      <c r="D47" s="13">
        <v>10</v>
      </c>
      <c r="E47" s="13">
        <v>6</v>
      </c>
      <c r="F47" s="13">
        <f t="shared" si="2"/>
        <v>34</v>
      </c>
    </row>
    <row r="48" spans="1:6" s="13" customFormat="1" x14ac:dyDescent="0.3">
      <c r="A48" s="13" t="s">
        <v>29</v>
      </c>
      <c r="B48" s="13">
        <v>10</v>
      </c>
      <c r="C48" s="13">
        <v>9</v>
      </c>
      <c r="D48" s="13">
        <v>9</v>
      </c>
      <c r="E48" s="13">
        <v>5</v>
      </c>
      <c r="F48" s="13">
        <f t="shared" si="2"/>
        <v>33</v>
      </c>
    </row>
    <row r="49" spans="1:6" s="13" customFormat="1" x14ac:dyDescent="0.3">
      <c r="A49" s="13" t="s">
        <v>36</v>
      </c>
      <c r="B49" s="13">
        <v>10</v>
      </c>
      <c r="C49" s="13">
        <v>9</v>
      </c>
      <c r="D49" s="13">
        <v>5</v>
      </c>
      <c r="E49" s="13">
        <v>6</v>
      </c>
      <c r="F49" s="13">
        <f t="shared" si="2"/>
        <v>30</v>
      </c>
    </row>
    <row r="50" spans="1:6" s="13" customFormat="1" x14ac:dyDescent="0.3">
      <c r="A50" s="13" t="s">
        <v>38</v>
      </c>
      <c r="B50" s="13">
        <v>8</v>
      </c>
      <c r="C50" s="13">
        <v>10</v>
      </c>
      <c r="D50" s="13">
        <v>6</v>
      </c>
      <c r="E50" s="13">
        <v>4</v>
      </c>
      <c r="F50" s="13">
        <f t="shared" si="2"/>
        <v>28</v>
      </c>
    </row>
    <row r="51" spans="1:6" s="13" customFormat="1" x14ac:dyDescent="0.3">
      <c r="A51" s="13" t="s">
        <v>27</v>
      </c>
      <c r="B51" s="13">
        <v>6</v>
      </c>
      <c r="C51" s="13">
        <v>7</v>
      </c>
      <c r="D51" s="13">
        <v>7</v>
      </c>
      <c r="E51" s="13">
        <v>7</v>
      </c>
      <c r="F51" s="13">
        <f t="shared" si="2"/>
        <v>27</v>
      </c>
    </row>
    <row r="52" spans="1:6" s="13" customFormat="1" x14ac:dyDescent="0.3">
      <c r="A52" s="13" t="s">
        <v>39</v>
      </c>
      <c r="B52" s="13">
        <v>10</v>
      </c>
      <c r="C52" s="13">
        <v>9</v>
      </c>
      <c r="D52" s="13">
        <v>3</v>
      </c>
      <c r="E52" s="13">
        <v>3</v>
      </c>
      <c r="F52" s="13">
        <f t="shared" si="2"/>
        <v>25</v>
      </c>
    </row>
    <row r="53" spans="1:6" s="13" customFormat="1" x14ac:dyDescent="0.3">
      <c r="A53" s="13" t="s">
        <v>31</v>
      </c>
      <c r="B53" s="13">
        <v>8</v>
      </c>
      <c r="C53" s="13">
        <v>6</v>
      </c>
      <c r="D53" s="13">
        <v>4</v>
      </c>
      <c r="E53" s="13">
        <v>2</v>
      </c>
      <c r="F53" s="13">
        <f t="shared" si="2"/>
        <v>20</v>
      </c>
    </row>
    <row r="54" spans="1:6" s="13" customFormat="1" x14ac:dyDescent="0.3"/>
    <row r="55" spans="1:6" s="13" customFormat="1" x14ac:dyDescent="0.3"/>
    <row r="56" spans="1:6" s="13" customFormat="1" x14ac:dyDescent="0.3">
      <c r="A56" s="3" t="s">
        <v>32</v>
      </c>
    </row>
    <row r="57" spans="1:6" s="13" customFormat="1" x14ac:dyDescent="0.3">
      <c r="B57" s="11" t="s">
        <v>10</v>
      </c>
      <c r="C57" s="11" t="s">
        <v>11</v>
      </c>
      <c r="D57" s="11" t="s">
        <v>12</v>
      </c>
      <c r="E57" s="11" t="s">
        <v>13</v>
      </c>
      <c r="F57" s="11" t="s">
        <v>14</v>
      </c>
    </row>
    <row r="58" spans="1:6" s="13" customFormat="1" x14ac:dyDescent="0.3">
      <c r="A58" s="13" t="s">
        <v>37</v>
      </c>
      <c r="B58" s="13">
        <v>9</v>
      </c>
      <c r="C58" s="13">
        <v>9</v>
      </c>
      <c r="D58" s="13">
        <v>10</v>
      </c>
      <c r="E58" s="13">
        <v>9</v>
      </c>
      <c r="F58" s="13">
        <f>SUM(B58:E58)</f>
        <v>37</v>
      </c>
    </row>
    <row r="59" spans="1:6" s="13" customFormat="1" x14ac:dyDescent="0.3">
      <c r="A59" s="13" t="s">
        <v>36</v>
      </c>
      <c r="B59" s="13">
        <v>10</v>
      </c>
      <c r="C59" s="13">
        <v>9</v>
      </c>
      <c r="D59" s="13">
        <v>7</v>
      </c>
      <c r="E59" s="13">
        <v>8</v>
      </c>
      <c r="F59" s="13">
        <f>B59+C59+D59+E59</f>
        <v>34</v>
      </c>
    </row>
    <row r="62" spans="1:6" x14ac:dyDescent="0.3">
      <c r="A62" s="3" t="s">
        <v>5</v>
      </c>
    </row>
    <row r="63" spans="1:6" x14ac:dyDescent="0.3">
      <c r="B63" s="4" t="s">
        <v>10</v>
      </c>
      <c r="C63" s="4" t="s">
        <v>11</v>
      </c>
      <c r="D63" s="4" t="s">
        <v>12</v>
      </c>
      <c r="E63" s="4" t="s">
        <v>13</v>
      </c>
      <c r="F63" s="4" t="s">
        <v>14</v>
      </c>
    </row>
    <row r="64" spans="1:6" x14ac:dyDescent="0.3">
      <c r="B64" s="4"/>
      <c r="C64" s="4"/>
      <c r="D64" s="4"/>
      <c r="E64" s="4"/>
      <c r="F64" s="4"/>
    </row>
    <row r="65" spans="1:7" s="13" customFormat="1" x14ac:dyDescent="0.3">
      <c r="A65" s="13" t="s">
        <v>29</v>
      </c>
      <c r="B65" s="13">
        <v>10</v>
      </c>
      <c r="C65" s="13">
        <v>10</v>
      </c>
      <c r="D65" s="13">
        <v>9</v>
      </c>
      <c r="E65" s="13">
        <v>9</v>
      </c>
      <c r="F65" s="13">
        <f t="shared" ref="F65:F70" si="3">SUM(B65:E65)</f>
        <v>38</v>
      </c>
    </row>
    <row r="66" spans="1:7" x14ac:dyDescent="0.3">
      <c r="A66" s="13" t="s">
        <v>25</v>
      </c>
      <c r="B66" s="13">
        <v>10</v>
      </c>
      <c r="C66" s="13">
        <v>10</v>
      </c>
      <c r="D66" s="13">
        <v>8</v>
      </c>
      <c r="E66" s="13">
        <v>8</v>
      </c>
      <c r="F66" s="13">
        <f t="shared" si="3"/>
        <v>36</v>
      </c>
    </row>
    <row r="67" spans="1:7" s="13" customFormat="1" x14ac:dyDescent="0.3">
      <c r="A67" s="13" t="s">
        <v>27</v>
      </c>
      <c r="B67" s="13">
        <v>9</v>
      </c>
      <c r="C67" s="13">
        <v>8</v>
      </c>
      <c r="D67" s="13">
        <v>9</v>
      </c>
      <c r="E67" s="13">
        <v>7</v>
      </c>
      <c r="F67" s="13">
        <f t="shared" si="3"/>
        <v>33</v>
      </c>
    </row>
    <row r="68" spans="1:7" s="13" customFormat="1" x14ac:dyDescent="0.3">
      <c r="A68" s="13" t="s">
        <v>38</v>
      </c>
      <c r="B68" s="13">
        <v>10</v>
      </c>
      <c r="C68" s="13">
        <v>9</v>
      </c>
      <c r="D68" s="13">
        <v>7</v>
      </c>
      <c r="E68" s="13">
        <v>7</v>
      </c>
      <c r="F68" s="13">
        <f t="shared" si="3"/>
        <v>33</v>
      </c>
    </row>
    <row r="69" spans="1:7" s="13" customFormat="1" x14ac:dyDescent="0.3">
      <c r="A69" s="13" t="s">
        <v>31</v>
      </c>
      <c r="B69" s="13">
        <v>9</v>
      </c>
      <c r="C69" s="13">
        <v>9</v>
      </c>
      <c r="D69" s="13">
        <v>7</v>
      </c>
      <c r="E69" s="13">
        <v>6</v>
      </c>
      <c r="F69" s="13">
        <f t="shared" si="3"/>
        <v>31</v>
      </c>
    </row>
    <row r="70" spans="1:7" s="13" customFormat="1" x14ac:dyDescent="0.3">
      <c r="A70" s="13" t="s">
        <v>40</v>
      </c>
      <c r="B70" s="13">
        <v>9</v>
      </c>
      <c r="C70" s="13">
        <v>10</v>
      </c>
      <c r="D70" s="13">
        <v>7</v>
      </c>
      <c r="E70" s="13">
        <v>5</v>
      </c>
      <c r="F70" s="13">
        <f t="shared" si="3"/>
        <v>31</v>
      </c>
    </row>
    <row r="71" spans="1:7" s="13" customFormat="1" x14ac:dyDescent="0.3">
      <c r="A71" s="13" t="s">
        <v>35</v>
      </c>
      <c r="B71" s="13">
        <v>10</v>
      </c>
      <c r="C71" s="13">
        <v>7</v>
      </c>
      <c r="D71" s="13">
        <v>5</v>
      </c>
      <c r="E71" s="13">
        <v>4</v>
      </c>
      <c r="F71" s="13">
        <f>SUM(B71:E71)</f>
        <v>26</v>
      </c>
    </row>
    <row r="72" spans="1:7" s="13" customFormat="1" x14ac:dyDescent="0.3">
      <c r="A72" s="13" t="s">
        <v>37</v>
      </c>
      <c r="B72" s="13">
        <v>6</v>
      </c>
      <c r="C72" s="13">
        <v>5</v>
      </c>
      <c r="D72" s="13">
        <v>3</v>
      </c>
      <c r="E72" s="13">
        <v>9</v>
      </c>
      <c r="F72" s="13">
        <f>SUM(B72:E72)</f>
        <v>23</v>
      </c>
    </row>
    <row r="73" spans="1:7" x14ac:dyDescent="0.3">
      <c r="A73" s="13" t="s">
        <v>43</v>
      </c>
      <c r="B73" s="13">
        <v>7</v>
      </c>
      <c r="C73" s="13">
        <v>4</v>
      </c>
      <c r="D73" s="13">
        <v>0</v>
      </c>
      <c r="E73" s="13">
        <v>0</v>
      </c>
      <c r="F73" s="13">
        <f>SUM(B73:E73)</f>
        <v>11</v>
      </c>
    </row>
    <row r="74" spans="1:7" s="13" customFormat="1" x14ac:dyDescent="0.3"/>
    <row r="76" spans="1:7" x14ac:dyDescent="0.3">
      <c r="A76" s="3" t="s">
        <v>6</v>
      </c>
    </row>
    <row r="77" spans="1:7" x14ac:dyDescent="0.3">
      <c r="B77" s="4" t="s">
        <v>2</v>
      </c>
      <c r="C77" s="4" t="s">
        <v>3</v>
      </c>
      <c r="D77" s="4" t="s">
        <v>4</v>
      </c>
      <c r="E77" s="4" t="s">
        <v>5</v>
      </c>
      <c r="F77" s="4" t="s">
        <v>14</v>
      </c>
    </row>
    <row r="78" spans="1:7" x14ac:dyDescent="0.3">
      <c r="B78" s="4"/>
      <c r="C78" s="4"/>
      <c r="D78" s="4"/>
      <c r="E78" s="4"/>
    </row>
    <row r="79" spans="1:7" x14ac:dyDescent="0.3">
      <c r="A79" s="13" t="s">
        <v>25</v>
      </c>
      <c r="B79" s="13">
        <v>17</v>
      </c>
      <c r="C79" s="13">
        <v>37</v>
      </c>
      <c r="D79" s="13">
        <v>37</v>
      </c>
      <c r="E79" s="13">
        <v>36</v>
      </c>
      <c r="F79" s="13">
        <f>SUM(B79:E79)</f>
        <v>127</v>
      </c>
      <c r="G79" s="11"/>
    </row>
    <row r="80" spans="1:7" x14ac:dyDescent="0.3">
      <c r="A80" s="13" t="s">
        <v>29</v>
      </c>
      <c r="B80" s="13">
        <v>18</v>
      </c>
      <c r="C80" s="13">
        <v>38</v>
      </c>
      <c r="D80" s="13">
        <v>33</v>
      </c>
      <c r="E80" s="13">
        <v>38</v>
      </c>
      <c r="F80" s="13">
        <f t="shared" ref="F80:F95" si="4">SUM(B80:E80)</f>
        <v>127</v>
      </c>
      <c r="G80" s="11"/>
    </row>
    <row r="81" spans="1:7" x14ac:dyDescent="0.3">
      <c r="A81" s="13" t="s">
        <v>27</v>
      </c>
      <c r="B81" s="13">
        <v>28</v>
      </c>
      <c r="C81" s="13">
        <v>36</v>
      </c>
      <c r="D81" s="13">
        <v>27</v>
      </c>
      <c r="E81" s="13">
        <v>33</v>
      </c>
      <c r="F81" s="13">
        <f t="shared" si="4"/>
        <v>124</v>
      </c>
      <c r="G81" s="11"/>
    </row>
    <row r="82" spans="1:7" x14ac:dyDescent="0.3">
      <c r="A82" s="13" t="s">
        <v>37</v>
      </c>
      <c r="B82" s="13">
        <v>19</v>
      </c>
      <c r="C82" s="13">
        <v>38</v>
      </c>
      <c r="D82" s="13">
        <v>37</v>
      </c>
      <c r="E82" s="13">
        <v>23</v>
      </c>
      <c r="F82" s="13">
        <f t="shared" si="4"/>
        <v>117</v>
      </c>
      <c r="G82" s="14" t="s">
        <v>15</v>
      </c>
    </row>
    <row r="83" spans="1:7" s="13" customFormat="1" x14ac:dyDescent="0.3">
      <c r="A83" s="13" t="s">
        <v>38</v>
      </c>
      <c r="B83" s="13">
        <v>11</v>
      </c>
      <c r="C83" s="13">
        <v>35</v>
      </c>
      <c r="D83" s="13">
        <v>28</v>
      </c>
      <c r="E83" s="13">
        <v>33</v>
      </c>
      <c r="F83" s="13">
        <f t="shared" si="4"/>
        <v>107</v>
      </c>
      <c r="G83" s="11"/>
    </row>
    <row r="84" spans="1:7" s="13" customFormat="1" x14ac:dyDescent="0.3">
      <c r="A84" s="13" t="s">
        <v>40</v>
      </c>
      <c r="B84" s="13">
        <v>29</v>
      </c>
      <c r="C84" s="13">
        <v>37</v>
      </c>
      <c r="D84" s="13">
        <v>36</v>
      </c>
      <c r="E84" s="13">
        <v>31</v>
      </c>
      <c r="F84" s="13">
        <f t="shared" si="4"/>
        <v>133</v>
      </c>
      <c r="G84" s="14"/>
    </row>
    <row r="85" spans="1:7" s="13" customFormat="1" x14ac:dyDescent="0.3">
      <c r="A85" s="13" t="s">
        <v>35</v>
      </c>
      <c r="B85" s="13">
        <v>29</v>
      </c>
      <c r="C85" s="13">
        <v>34</v>
      </c>
      <c r="E85" s="13">
        <v>26</v>
      </c>
      <c r="F85" s="13">
        <f t="shared" si="4"/>
        <v>89</v>
      </c>
      <c r="G85" s="14"/>
    </row>
    <row r="86" spans="1:7" s="13" customFormat="1" x14ac:dyDescent="0.3">
      <c r="A86" s="13" t="s">
        <v>31</v>
      </c>
      <c r="B86" s="13">
        <v>21</v>
      </c>
      <c r="D86" s="13">
        <v>20</v>
      </c>
      <c r="E86" s="13">
        <v>31</v>
      </c>
      <c r="F86" s="13">
        <f t="shared" si="4"/>
        <v>72</v>
      </c>
      <c r="G86" s="14"/>
    </row>
    <row r="87" spans="1:7" s="13" customFormat="1" x14ac:dyDescent="0.3">
      <c r="A87" s="13" t="s">
        <v>39</v>
      </c>
      <c r="B87" s="13">
        <v>16</v>
      </c>
      <c r="C87" s="13">
        <v>27</v>
      </c>
      <c r="D87" s="13">
        <v>25</v>
      </c>
      <c r="F87" s="13">
        <f t="shared" si="4"/>
        <v>68</v>
      </c>
      <c r="G87" s="11"/>
    </row>
    <row r="88" spans="1:7" s="13" customFormat="1" x14ac:dyDescent="0.3">
      <c r="A88" s="13" t="s">
        <v>41</v>
      </c>
      <c r="C88" s="13">
        <v>33</v>
      </c>
      <c r="E88" s="13">
        <v>34</v>
      </c>
      <c r="F88" s="13">
        <f t="shared" si="4"/>
        <v>67</v>
      </c>
      <c r="G88" s="11"/>
    </row>
    <row r="89" spans="1:7" s="13" customFormat="1" x14ac:dyDescent="0.3">
      <c r="A89" s="13" t="s">
        <v>36</v>
      </c>
      <c r="B89" s="13">
        <v>20</v>
      </c>
      <c r="D89" s="11">
        <v>34</v>
      </c>
      <c r="F89" s="13">
        <f t="shared" si="4"/>
        <v>54</v>
      </c>
      <c r="G89" s="14" t="s">
        <v>15</v>
      </c>
    </row>
    <row r="90" spans="1:7" s="13" customFormat="1" x14ac:dyDescent="0.3">
      <c r="A90" s="13" t="s">
        <v>26</v>
      </c>
      <c r="B90" s="13">
        <v>32</v>
      </c>
      <c r="F90" s="13">
        <f t="shared" si="4"/>
        <v>32</v>
      </c>
      <c r="G90" s="11"/>
    </row>
    <row r="91" spans="1:7" s="13" customFormat="1" x14ac:dyDescent="0.3">
      <c r="A91" s="13" t="s">
        <v>24</v>
      </c>
      <c r="B91" s="13">
        <v>29</v>
      </c>
      <c r="F91" s="13">
        <f t="shared" si="4"/>
        <v>29</v>
      </c>
      <c r="G91" s="14"/>
    </row>
    <row r="92" spans="1:7" s="13" customFormat="1" x14ac:dyDescent="0.3">
      <c r="A92" s="13" t="s">
        <v>28</v>
      </c>
      <c r="B92" s="13">
        <v>23</v>
      </c>
      <c r="F92" s="13">
        <f t="shared" si="4"/>
        <v>23</v>
      </c>
      <c r="G92" s="14"/>
    </row>
    <row r="93" spans="1:7" s="13" customFormat="1" ht="13.8" customHeight="1" x14ac:dyDescent="0.3">
      <c r="A93" s="13" t="s">
        <v>20</v>
      </c>
      <c r="B93" s="13">
        <v>22</v>
      </c>
      <c r="F93" s="13">
        <f t="shared" si="4"/>
        <v>22</v>
      </c>
      <c r="G93" s="11"/>
    </row>
    <row r="94" spans="1:7" s="13" customFormat="1" ht="13.8" customHeight="1" x14ac:dyDescent="0.3">
      <c r="A94" s="13" t="s">
        <v>22</v>
      </c>
      <c r="B94" s="13">
        <v>16</v>
      </c>
      <c r="F94" s="13">
        <f t="shared" si="4"/>
        <v>16</v>
      </c>
      <c r="G94" s="11"/>
    </row>
    <row r="95" spans="1:7" s="13" customFormat="1" x14ac:dyDescent="0.3">
      <c r="A95" s="13" t="s">
        <v>43</v>
      </c>
      <c r="E95" s="13">
        <v>11</v>
      </c>
      <c r="F95" s="13">
        <f t="shared" si="4"/>
        <v>11</v>
      </c>
      <c r="G95" s="11"/>
    </row>
    <row r="96" spans="1:7" ht="15" thickBot="1" x14ac:dyDescent="0.35"/>
    <row r="97" spans="1:6" x14ac:dyDescent="0.3">
      <c r="A97" s="6"/>
      <c r="B97" s="6"/>
      <c r="C97" s="6"/>
      <c r="D97" s="6"/>
      <c r="E97" s="6"/>
      <c r="F97" s="6"/>
    </row>
    <row r="98" spans="1:6" x14ac:dyDescent="0.3">
      <c r="A98" s="3" t="s">
        <v>1</v>
      </c>
    </row>
    <row r="99" spans="1:6" x14ac:dyDescent="0.3">
      <c r="B99" s="4" t="s">
        <v>10</v>
      </c>
      <c r="C99" s="4" t="s">
        <v>11</v>
      </c>
      <c r="D99" s="4" t="s">
        <v>12</v>
      </c>
      <c r="E99" s="4" t="s">
        <v>13</v>
      </c>
      <c r="F99" s="4" t="s">
        <v>14</v>
      </c>
    </row>
    <row r="100" spans="1:6" x14ac:dyDescent="0.3">
      <c r="B100" s="4"/>
      <c r="C100" s="4"/>
      <c r="D100" s="4"/>
      <c r="E100" s="4"/>
      <c r="F100" s="4"/>
    </row>
    <row r="101" spans="1:6" x14ac:dyDescent="0.3">
      <c r="A101" s="13" t="s">
        <v>35</v>
      </c>
      <c r="B101" s="13">
        <v>9</v>
      </c>
      <c r="C101" s="13">
        <v>9</v>
      </c>
      <c r="D101" s="13">
        <v>6</v>
      </c>
      <c r="E101" s="13">
        <v>6</v>
      </c>
      <c r="F101" s="13">
        <f>B101+C101+D101+E101</f>
        <v>30</v>
      </c>
    </row>
    <row r="102" spans="1:6" x14ac:dyDescent="0.3">
      <c r="A102" s="13" t="s">
        <v>24</v>
      </c>
      <c r="B102" s="13">
        <v>9</v>
      </c>
      <c r="C102" s="13">
        <v>9</v>
      </c>
      <c r="D102" s="13">
        <v>7</v>
      </c>
      <c r="E102" s="13">
        <v>5</v>
      </c>
      <c r="F102" s="13">
        <f>B102+C102+D102+E102</f>
        <v>30</v>
      </c>
    </row>
    <row r="103" spans="1:6" s="13" customFormat="1" x14ac:dyDescent="0.3">
      <c r="A103" s="13" t="s">
        <v>40</v>
      </c>
      <c r="B103" s="13">
        <v>6</v>
      </c>
      <c r="C103" s="13">
        <v>9</v>
      </c>
      <c r="D103" s="13">
        <v>7</v>
      </c>
      <c r="E103" s="13">
        <v>5</v>
      </c>
      <c r="F103" s="13">
        <f>SUM(B103:E103)</f>
        <v>27</v>
      </c>
    </row>
    <row r="104" spans="1:6" s="13" customFormat="1" x14ac:dyDescent="0.3">
      <c r="A104" s="13" t="s">
        <v>27</v>
      </c>
      <c r="B104" s="13">
        <v>8</v>
      </c>
      <c r="C104" s="13">
        <v>7</v>
      </c>
      <c r="D104" s="13">
        <v>4</v>
      </c>
      <c r="E104" s="13">
        <v>5</v>
      </c>
      <c r="F104" s="13">
        <f>SUM(B104:E104)</f>
        <v>24</v>
      </c>
    </row>
    <row r="105" spans="1:6" s="13" customFormat="1" x14ac:dyDescent="0.3">
      <c r="A105" s="13" t="s">
        <v>26</v>
      </c>
      <c r="B105" s="13">
        <v>9</v>
      </c>
      <c r="C105" s="13">
        <v>8</v>
      </c>
      <c r="D105" s="13">
        <v>2</v>
      </c>
      <c r="E105" s="13">
        <v>5</v>
      </c>
      <c r="F105" s="13">
        <f>SUM(B105:E105)</f>
        <v>24</v>
      </c>
    </row>
    <row r="106" spans="1:6" s="13" customFormat="1" x14ac:dyDescent="0.3">
      <c r="A106" s="13" t="s">
        <v>41</v>
      </c>
      <c r="B106" s="13">
        <v>8</v>
      </c>
      <c r="C106" s="13">
        <v>8</v>
      </c>
      <c r="D106" s="13">
        <v>5</v>
      </c>
      <c r="E106" s="13">
        <v>3</v>
      </c>
      <c r="F106" s="13">
        <f>B106+C106+D106+E106</f>
        <v>24</v>
      </c>
    </row>
    <row r="107" spans="1:6" s="13" customFormat="1" x14ac:dyDescent="0.3">
      <c r="A107" s="13" t="s">
        <v>29</v>
      </c>
      <c r="B107" s="13">
        <v>7</v>
      </c>
      <c r="C107" s="13">
        <v>6</v>
      </c>
      <c r="D107" s="13">
        <v>4</v>
      </c>
      <c r="E107" s="13">
        <v>6</v>
      </c>
      <c r="F107" s="13">
        <f>B107+C107+D107+E107</f>
        <v>23</v>
      </c>
    </row>
    <row r="108" spans="1:6" s="13" customFormat="1" x14ac:dyDescent="0.3">
      <c r="A108" s="13" t="s">
        <v>28</v>
      </c>
      <c r="B108" s="13">
        <v>7</v>
      </c>
      <c r="C108" s="13">
        <v>8</v>
      </c>
      <c r="D108" s="13">
        <v>3</v>
      </c>
      <c r="E108" s="13">
        <v>5</v>
      </c>
      <c r="F108" s="13">
        <f>B108+C108+D108+E108</f>
        <v>23</v>
      </c>
    </row>
    <row r="109" spans="1:6" s="13" customFormat="1" x14ac:dyDescent="0.3">
      <c r="A109" s="13" t="s">
        <v>37</v>
      </c>
      <c r="B109" s="13">
        <v>5</v>
      </c>
      <c r="C109" s="13">
        <v>7</v>
      </c>
      <c r="D109" s="13">
        <v>4</v>
      </c>
      <c r="E109" s="13">
        <v>6</v>
      </c>
      <c r="F109" s="13">
        <f>SUM(B109:E109)</f>
        <v>22</v>
      </c>
    </row>
    <row r="110" spans="1:6" s="13" customFormat="1" x14ac:dyDescent="0.3">
      <c r="A110" s="13" t="s">
        <v>20</v>
      </c>
      <c r="B110" s="13">
        <v>8</v>
      </c>
      <c r="C110" s="13">
        <v>6</v>
      </c>
      <c r="D110" s="13">
        <v>2</v>
      </c>
      <c r="E110" s="13">
        <v>3</v>
      </c>
      <c r="F110" s="13">
        <f>SUM(B110:E110)</f>
        <v>19</v>
      </c>
    </row>
    <row r="111" spans="1:6" s="13" customFormat="1" x14ac:dyDescent="0.3">
      <c r="A111" s="13" t="s">
        <v>31</v>
      </c>
      <c r="B111" s="13">
        <v>5</v>
      </c>
      <c r="C111" s="13">
        <v>8</v>
      </c>
      <c r="D111" s="13">
        <v>3</v>
      </c>
      <c r="E111" s="13">
        <v>2</v>
      </c>
      <c r="F111" s="13">
        <f>SUM(B111:E111)</f>
        <v>18</v>
      </c>
    </row>
    <row r="112" spans="1:6" s="13" customFormat="1" x14ac:dyDescent="0.3">
      <c r="A112" s="13" t="s">
        <v>34</v>
      </c>
      <c r="B112" s="13">
        <v>7</v>
      </c>
      <c r="C112" s="13">
        <v>3</v>
      </c>
      <c r="D112" s="13">
        <v>3</v>
      </c>
      <c r="E112" s="13">
        <v>1</v>
      </c>
      <c r="F112" s="13">
        <f>B112+C112+D112+E112</f>
        <v>14</v>
      </c>
    </row>
    <row r="115" spans="1:6" x14ac:dyDescent="0.3">
      <c r="A115" s="3" t="s">
        <v>7</v>
      </c>
    </row>
    <row r="116" spans="1:6" x14ac:dyDescent="0.3">
      <c r="B116" s="4" t="s">
        <v>10</v>
      </c>
      <c r="C116" s="4" t="s">
        <v>11</v>
      </c>
      <c r="D116" s="4" t="s">
        <v>12</v>
      </c>
      <c r="E116" s="4" t="s">
        <v>13</v>
      </c>
      <c r="F116" s="4" t="s">
        <v>14</v>
      </c>
    </row>
    <row r="117" spans="1:6" x14ac:dyDescent="0.3">
      <c r="B117" s="4"/>
      <c r="C117" s="4"/>
      <c r="D117" s="4"/>
      <c r="E117" s="4"/>
      <c r="F117" s="4"/>
    </row>
    <row r="118" spans="1:6" x14ac:dyDescent="0.3">
      <c r="A118" s="13" t="s">
        <v>24</v>
      </c>
      <c r="B118" s="13">
        <v>10</v>
      </c>
      <c r="C118" s="13">
        <v>10</v>
      </c>
      <c r="D118" s="13">
        <v>7</v>
      </c>
      <c r="E118" s="13">
        <v>9</v>
      </c>
      <c r="F118" s="13">
        <f>B118+C118+D118+E118</f>
        <v>36</v>
      </c>
    </row>
    <row r="119" spans="1:6" x14ac:dyDescent="0.3">
      <c r="A119" s="13" t="s">
        <v>40</v>
      </c>
      <c r="B119" s="13">
        <v>10</v>
      </c>
      <c r="C119" s="13">
        <v>9</v>
      </c>
      <c r="D119" s="13">
        <v>8</v>
      </c>
      <c r="E119" s="13">
        <v>7</v>
      </c>
      <c r="F119" s="13">
        <f>B119+C119+D119+E119</f>
        <v>34</v>
      </c>
    </row>
    <row r="120" spans="1:6" s="13" customFormat="1" x14ac:dyDescent="0.3">
      <c r="A120" s="13" t="s">
        <v>27</v>
      </c>
      <c r="B120" s="13">
        <v>9</v>
      </c>
      <c r="C120" s="13">
        <v>10</v>
      </c>
      <c r="D120" s="13">
        <v>7</v>
      </c>
      <c r="E120" s="13">
        <v>7</v>
      </c>
      <c r="F120" s="13">
        <f>B120+C120+D120+E120</f>
        <v>33</v>
      </c>
    </row>
    <row r="121" spans="1:6" s="13" customFormat="1" x14ac:dyDescent="0.3">
      <c r="A121" s="13" t="s">
        <v>26</v>
      </c>
      <c r="B121" s="13">
        <v>10</v>
      </c>
      <c r="C121" s="13">
        <v>9</v>
      </c>
      <c r="D121" s="13">
        <v>5</v>
      </c>
      <c r="E121" s="13">
        <v>6</v>
      </c>
      <c r="F121" s="13">
        <f>B121+C121+D121+E121</f>
        <v>30</v>
      </c>
    </row>
    <row r="122" spans="1:6" s="13" customFormat="1" x14ac:dyDescent="0.3">
      <c r="A122" s="13" t="s">
        <v>29</v>
      </c>
      <c r="B122" s="13">
        <v>8</v>
      </c>
      <c r="C122" s="13">
        <v>9</v>
      </c>
      <c r="D122" s="13">
        <v>5</v>
      </c>
      <c r="E122" s="13">
        <v>7</v>
      </c>
      <c r="F122" s="13">
        <f>SUM(B122:E122)</f>
        <v>29</v>
      </c>
    </row>
    <row r="123" spans="1:6" s="13" customFormat="1" x14ac:dyDescent="0.3">
      <c r="A123" s="13" t="s">
        <v>37</v>
      </c>
      <c r="B123" s="13">
        <v>9</v>
      </c>
      <c r="C123" s="13">
        <v>10</v>
      </c>
      <c r="D123" s="13">
        <v>5</v>
      </c>
      <c r="E123" s="13">
        <v>5</v>
      </c>
      <c r="F123" s="13">
        <f>SUM(B123:E123)</f>
        <v>29</v>
      </c>
    </row>
    <row r="124" spans="1:6" s="13" customFormat="1" x14ac:dyDescent="0.3">
      <c r="A124" s="13" t="s">
        <v>35</v>
      </c>
      <c r="B124" s="13">
        <v>9</v>
      </c>
      <c r="C124" s="13">
        <v>8</v>
      </c>
      <c r="D124" s="13">
        <v>6</v>
      </c>
      <c r="E124" s="13">
        <v>5</v>
      </c>
      <c r="F124" s="13">
        <f t="shared" ref="F124" si="5">B124+C124+D124+E124</f>
        <v>28</v>
      </c>
    </row>
    <row r="125" spans="1:6" s="13" customFormat="1" x14ac:dyDescent="0.3">
      <c r="A125" s="13" t="s">
        <v>20</v>
      </c>
      <c r="B125" s="13">
        <v>7</v>
      </c>
      <c r="C125" s="13">
        <v>5</v>
      </c>
      <c r="D125" s="13">
        <v>5</v>
      </c>
      <c r="E125" s="13">
        <v>8</v>
      </c>
      <c r="F125" s="13">
        <f>B125+C125+D125+E125</f>
        <v>25</v>
      </c>
    </row>
    <row r="126" spans="1:6" s="13" customFormat="1" x14ac:dyDescent="0.3">
      <c r="A126" s="13" t="s">
        <v>39</v>
      </c>
      <c r="B126" s="13">
        <v>7</v>
      </c>
      <c r="C126" s="13">
        <v>5</v>
      </c>
      <c r="D126" s="13">
        <v>8</v>
      </c>
      <c r="E126" s="13">
        <v>2</v>
      </c>
      <c r="F126" s="13">
        <f>B126+C126+D126+E126</f>
        <v>22</v>
      </c>
    </row>
    <row r="127" spans="1:6" s="13" customFormat="1" x14ac:dyDescent="0.3">
      <c r="A127" s="13" t="s">
        <v>28</v>
      </c>
      <c r="B127" s="13">
        <v>6</v>
      </c>
      <c r="C127" s="13">
        <v>3</v>
      </c>
      <c r="D127" s="13">
        <v>7</v>
      </c>
      <c r="E127" s="13">
        <v>4</v>
      </c>
      <c r="F127" s="13">
        <f>B127+C127+D127+E127</f>
        <v>20</v>
      </c>
    </row>
    <row r="128" spans="1:6" s="13" customFormat="1" x14ac:dyDescent="0.3">
      <c r="A128" s="13" t="s">
        <v>34</v>
      </c>
      <c r="B128" s="13">
        <v>6</v>
      </c>
      <c r="C128" s="13">
        <v>3</v>
      </c>
      <c r="D128" s="13">
        <v>2</v>
      </c>
      <c r="E128" s="13">
        <v>2</v>
      </c>
      <c r="F128" s="13">
        <f>B128+C128+D128+E128</f>
        <v>13</v>
      </c>
    </row>
    <row r="129" spans="1:5" s="13" customFormat="1" x14ac:dyDescent="0.3"/>
    <row r="131" spans="1:5" x14ac:dyDescent="0.3">
      <c r="A131" s="3" t="s">
        <v>16</v>
      </c>
    </row>
    <row r="132" spans="1:5" x14ac:dyDescent="0.3">
      <c r="C132" s="4" t="s">
        <v>1</v>
      </c>
      <c r="D132" s="4" t="s">
        <v>7</v>
      </c>
      <c r="E132" s="4" t="s">
        <v>14</v>
      </c>
    </row>
    <row r="133" spans="1:5" x14ac:dyDescent="0.3">
      <c r="C133" s="4"/>
      <c r="D133" s="4"/>
    </row>
    <row r="134" spans="1:5" x14ac:dyDescent="0.3">
      <c r="A134" s="13" t="s">
        <v>24</v>
      </c>
      <c r="B134" s="13"/>
      <c r="C134" s="13">
        <v>30</v>
      </c>
      <c r="D134" s="13">
        <v>36</v>
      </c>
      <c r="E134" s="13">
        <f>C134+D134</f>
        <v>66</v>
      </c>
    </row>
    <row r="135" spans="1:5" x14ac:dyDescent="0.3">
      <c r="A135" s="13" t="s">
        <v>40</v>
      </c>
      <c r="B135" s="13"/>
      <c r="C135" s="13">
        <v>27</v>
      </c>
      <c r="D135" s="13">
        <v>34</v>
      </c>
      <c r="E135" s="13">
        <f>C135+D135</f>
        <v>61</v>
      </c>
    </row>
    <row r="136" spans="1:5" x14ac:dyDescent="0.3">
      <c r="A136" s="13" t="s">
        <v>35</v>
      </c>
      <c r="B136" s="13"/>
      <c r="C136" s="13">
        <v>30</v>
      </c>
      <c r="D136" s="13">
        <v>28</v>
      </c>
      <c r="E136" s="13">
        <f>C136+D136</f>
        <v>58</v>
      </c>
    </row>
    <row r="137" spans="1:5" s="13" customFormat="1" x14ac:dyDescent="0.3">
      <c r="A137" s="13" t="s">
        <v>27</v>
      </c>
      <c r="C137" s="13">
        <v>24</v>
      </c>
      <c r="D137" s="13">
        <v>33</v>
      </c>
      <c r="E137" s="13">
        <f>C137+D137</f>
        <v>57</v>
      </c>
    </row>
    <row r="138" spans="1:5" s="13" customFormat="1" x14ac:dyDescent="0.3">
      <c r="A138" s="13" t="s">
        <v>26</v>
      </c>
      <c r="C138" s="13">
        <v>24</v>
      </c>
      <c r="D138" s="13">
        <v>30</v>
      </c>
      <c r="E138" s="13">
        <f>SUM(C138:D138)</f>
        <v>54</v>
      </c>
    </row>
    <row r="139" spans="1:5" s="13" customFormat="1" x14ac:dyDescent="0.3">
      <c r="A139" s="13" t="s">
        <v>29</v>
      </c>
      <c r="C139" s="13">
        <v>23</v>
      </c>
      <c r="D139" s="13">
        <v>29</v>
      </c>
      <c r="E139" s="13">
        <f>SUM(C139:D139)</f>
        <v>52</v>
      </c>
    </row>
    <row r="140" spans="1:5" s="13" customFormat="1" x14ac:dyDescent="0.3">
      <c r="A140" s="13" t="s">
        <v>37</v>
      </c>
      <c r="C140" s="13">
        <v>22</v>
      </c>
      <c r="D140" s="13">
        <v>29</v>
      </c>
      <c r="E140" s="13">
        <f>SUM(C140:D140)</f>
        <v>51</v>
      </c>
    </row>
    <row r="141" spans="1:5" s="13" customFormat="1" x14ac:dyDescent="0.3">
      <c r="A141" s="13" t="s">
        <v>20</v>
      </c>
      <c r="C141" s="13">
        <v>19</v>
      </c>
      <c r="D141" s="13">
        <v>25</v>
      </c>
      <c r="E141" s="13">
        <f>C141+D141</f>
        <v>44</v>
      </c>
    </row>
    <row r="142" spans="1:5" s="13" customFormat="1" x14ac:dyDescent="0.3">
      <c r="A142" s="13" t="s">
        <v>28</v>
      </c>
      <c r="C142" s="13">
        <v>23</v>
      </c>
      <c r="D142" s="13">
        <v>20</v>
      </c>
      <c r="E142" s="13">
        <f>C142+D142</f>
        <v>43</v>
      </c>
    </row>
    <row r="143" spans="1:5" s="13" customFormat="1" x14ac:dyDescent="0.3">
      <c r="A143" s="13" t="s">
        <v>34</v>
      </c>
      <c r="C143" s="13">
        <v>14</v>
      </c>
      <c r="D143" s="13">
        <v>13</v>
      </c>
      <c r="E143" s="13">
        <f>SUM(C143:D143)</f>
        <v>27</v>
      </c>
    </row>
    <row r="144" spans="1:5" s="13" customFormat="1" x14ac:dyDescent="0.3">
      <c r="A144" s="13" t="s">
        <v>41</v>
      </c>
      <c r="C144" s="13">
        <v>24</v>
      </c>
      <c r="E144" s="13">
        <f>SUM(C144:D144)</f>
        <v>24</v>
      </c>
    </row>
    <row r="145" spans="1:6" s="13" customFormat="1" x14ac:dyDescent="0.3">
      <c r="A145" s="13" t="s">
        <v>39</v>
      </c>
      <c r="D145" s="13">
        <v>22</v>
      </c>
      <c r="E145" s="13">
        <f>C145+D145</f>
        <v>22</v>
      </c>
    </row>
    <row r="146" spans="1:6" s="13" customFormat="1" x14ac:dyDescent="0.3">
      <c r="A146" s="13" t="s">
        <v>31</v>
      </c>
      <c r="C146" s="13">
        <v>18</v>
      </c>
      <c r="E146" s="13">
        <f>C146+D146</f>
        <v>18</v>
      </c>
    </row>
    <row r="147" spans="1:6" ht="15" thickBot="1" x14ac:dyDescent="0.35"/>
    <row r="148" spans="1:6" x14ac:dyDescent="0.3">
      <c r="A148" s="6"/>
      <c r="B148" s="6"/>
      <c r="C148" s="6"/>
      <c r="D148" s="6"/>
      <c r="E148" s="6"/>
      <c r="F148" s="6"/>
    </row>
    <row r="149" spans="1:6" x14ac:dyDescent="0.3">
      <c r="A149" s="3" t="s">
        <v>8</v>
      </c>
    </row>
    <row r="150" spans="1:6" x14ac:dyDescent="0.3">
      <c r="B150" s="4" t="s">
        <v>10</v>
      </c>
      <c r="C150" s="4" t="s">
        <v>11</v>
      </c>
      <c r="D150" s="4" t="s">
        <v>12</v>
      </c>
      <c r="E150" s="4" t="s">
        <v>13</v>
      </c>
      <c r="F150" s="4" t="s">
        <v>14</v>
      </c>
    </row>
    <row r="151" spans="1:6" x14ac:dyDescent="0.3">
      <c r="B151" s="4"/>
      <c r="C151" s="4"/>
      <c r="D151" s="4"/>
      <c r="E151" s="4"/>
      <c r="F151" s="4"/>
    </row>
    <row r="152" spans="1:6" x14ac:dyDescent="0.3">
      <c r="A152" s="13" t="s">
        <v>39</v>
      </c>
      <c r="B152" s="13">
        <v>8</v>
      </c>
      <c r="C152" s="13">
        <v>9</v>
      </c>
      <c r="D152" s="13">
        <v>7</v>
      </c>
      <c r="E152" s="13">
        <v>7</v>
      </c>
      <c r="F152" s="13">
        <f>B152+C152+D152+E152</f>
        <v>31</v>
      </c>
    </row>
    <row r="153" spans="1:6" x14ac:dyDescent="0.3">
      <c r="A153" s="13" t="s">
        <v>19</v>
      </c>
      <c r="B153" s="13">
        <v>8</v>
      </c>
      <c r="C153" s="13">
        <v>7</v>
      </c>
      <c r="D153" s="13">
        <v>5</v>
      </c>
      <c r="E153" s="13">
        <v>3</v>
      </c>
      <c r="F153" s="13">
        <f>B153+C153+D153+E153</f>
        <v>23</v>
      </c>
    </row>
    <row r="154" spans="1:6" x14ac:dyDescent="0.3">
      <c r="A154" s="13" t="s">
        <v>18</v>
      </c>
      <c r="B154" s="13">
        <v>5</v>
      </c>
      <c r="C154" s="13">
        <v>6</v>
      </c>
      <c r="D154" s="13">
        <v>4</v>
      </c>
      <c r="E154" s="13">
        <v>6</v>
      </c>
      <c r="F154" s="13">
        <f>B154+C154+D154+E154</f>
        <v>21</v>
      </c>
    </row>
    <row r="155" spans="1:6" s="12" customFormat="1" x14ac:dyDescent="0.3">
      <c r="A155" s="13" t="s">
        <v>22</v>
      </c>
      <c r="B155" s="13">
        <v>7</v>
      </c>
      <c r="C155" s="13">
        <v>6</v>
      </c>
      <c r="D155" s="13">
        <v>4</v>
      </c>
      <c r="E155" s="13">
        <v>2</v>
      </c>
      <c r="F155" s="13">
        <f>B155+C155+D155+E155</f>
        <v>19</v>
      </c>
    </row>
    <row r="156" spans="1:6" s="13" customFormat="1" x14ac:dyDescent="0.3">
      <c r="A156" s="13" t="s">
        <v>21</v>
      </c>
      <c r="B156" s="13">
        <v>2</v>
      </c>
      <c r="C156" s="13">
        <v>8</v>
      </c>
      <c r="D156" s="13">
        <v>1</v>
      </c>
      <c r="E156" s="13">
        <v>3</v>
      </c>
      <c r="F156" s="13">
        <f>B156+C156+D156+E156</f>
        <v>14</v>
      </c>
    </row>
    <row r="159" spans="1:6" x14ac:dyDescent="0.3">
      <c r="A159" s="3" t="s">
        <v>9</v>
      </c>
    </row>
    <row r="160" spans="1:6" x14ac:dyDescent="0.3">
      <c r="B160" s="4" t="s">
        <v>10</v>
      </c>
      <c r="C160" s="4" t="s">
        <v>11</v>
      </c>
      <c r="D160" s="4" t="s">
        <v>12</v>
      </c>
      <c r="E160" s="4" t="s">
        <v>13</v>
      </c>
      <c r="F160" s="4" t="s">
        <v>14</v>
      </c>
    </row>
    <row r="161" spans="1:6" x14ac:dyDescent="0.3">
      <c r="B161" s="4"/>
      <c r="C161" s="4"/>
      <c r="D161" s="4"/>
      <c r="E161" s="4"/>
      <c r="F161" s="4"/>
    </row>
    <row r="162" spans="1:6" x14ac:dyDescent="0.3">
      <c r="A162" s="13" t="s">
        <v>19</v>
      </c>
      <c r="B162" s="13">
        <v>7</v>
      </c>
      <c r="C162" s="13">
        <v>10</v>
      </c>
      <c r="D162" s="13">
        <v>7</v>
      </c>
      <c r="E162" s="13">
        <v>4</v>
      </c>
      <c r="F162" s="13">
        <f>B162+C162+D162+E162</f>
        <v>28</v>
      </c>
    </row>
    <row r="163" spans="1:6" x14ac:dyDescent="0.3">
      <c r="A163" s="13" t="s">
        <v>39</v>
      </c>
      <c r="B163" s="13">
        <v>10</v>
      </c>
      <c r="C163" s="13">
        <v>6</v>
      </c>
      <c r="D163" s="13">
        <v>1</v>
      </c>
      <c r="E163" s="13">
        <v>6</v>
      </c>
      <c r="F163" s="13">
        <f>B163+C163+D163+E163</f>
        <v>23</v>
      </c>
    </row>
    <row r="164" spans="1:6" x14ac:dyDescent="0.3">
      <c r="A164" s="13" t="s">
        <v>18</v>
      </c>
      <c r="B164" s="13">
        <v>6</v>
      </c>
      <c r="C164" s="13">
        <v>4</v>
      </c>
      <c r="D164" s="13">
        <v>4</v>
      </c>
      <c r="E164" s="13">
        <v>4</v>
      </c>
      <c r="F164" s="13">
        <f>B164+C164+D164+E164</f>
        <v>18</v>
      </c>
    </row>
    <row r="165" spans="1:6" s="13" customFormat="1" x14ac:dyDescent="0.3">
      <c r="A165" s="13" t="s">
        <v>22</v>
      </c>
      <c r="B165" s="13">
        <v>3</v>
      </c>
      <c r="C165" s="13">
        <v>7</v>
      </c>
      <c r="D165" s="13">
        <v>2</v>
      </c>
      <c r="E165" s="13">
        <v>4</v>
      </c>
      <c r="F165" s="13">
        <f>B165+C165+D165+E165</f>
        <v>16</v>
      </c>
    </row>
    <row r="166" spans="1:6" s="13" customFormat="1" x14ac:dyDescent="0.3">
      <c r="A166" s="13" t="s">
        <v>30</v>
      </c>
      <c r="B166" s="13">
        <v>4</v>
      </c>
      <c r="C166" s="13">
        <v>5</v>
      </c>
      <c r="D166" s="13">
        <v>2</v>
      </c>
      <c r="E166" s="13">
        <v>1</v>
      </c>
      <c r="F166" s="13">
        <f>SUM(B166:E166)</f>
        <v>12</v>
      </c>
    </row>
    <row r="167" spans="1:6" s="13" customFormat="1" x14ac:dyDescent="0.3">
      <c r="A167" s="13" t="s">
        <v>35</v>
      </c>
      <c r="B167" s="13">
        <v>3</v>
      </c>
      <c r="C167" s="13">
        <v>3</v>
      </c>
      <c r="D167" s="13">
        <v>3</v>
      </c>
      <c r="E167" s="13">
        <v>1</v>
      </c>
      <c r="F167" s="13">
        <f>SUM(B167:E167)</f>
        <v>10</v>
      </c>
    </row>
    <row r="168" spans="1:6" x14ac:dyDescent="0.3">
      <c r="A168" s="13" t="s">
        <v>21</v>
      </c>
      <c r="B168" s="13">
        <v>2</v>
      </c>
      <c r="C168" s="13">
        <v>2</v>
      </c>
      <c r="D168" s="13">
        <v>1</v>
      </c>
      <c r="E168" s="13">
        <v>3</v>
      </c>
      <c r="F168" s="13">
        <f>B168+C168+D168+E168</f>
        <v>8</v>
      </c>
    </row>
    <row r="169" spans="1:6" s="13" customFormat="1" x14ac:dyDescent="0.3"/>
    <row r="170" spans="1:6" s="13" customFormat="1" x14ac:dyDescent="0.3"/>
    <row r="171" spans="1:6" x14ac:dyDescent="0.3">
      <c r="A171" s="3" t="s">
        <v>17</v>
      </c>
    </row>
    <row r="172" spans="1:6" x14ac:dyDescent="0.3">
      <c r="C172" s="4" t="s">
        <v>8</v>
      </c>
      <c r="D172" s="4" t="s">
        <v>9</v>
      </c>
      <c r="E172" s="4" t="s">
        <v>14</v>
      </c>
    </row>
    <row r="173" spans="1:6" x14ac:dyDescent="0.3">
      <c r="C173" s="4"/>
      <c r="D173" s="4"/>
    </row>
    <row r="174" spans="1:6" x14ac:dyDescent="0.3">
      <c r="A174" s="13" t="s">
        <v>39</v>
      </c>
      <c r="B174" s="13"/>
      <c r="C174" s="13">
        <v>31</v>
      </c>
      <c r="D174" s="13">
        <v>23</v>
      </c>
      <c r="E174" s="13">
        <f>SUM(C174:D174)</f>
        <v>54</v>
      </c>
    </row>
    <row r="175" spans="1:6" x14ac:dyDescent="0.3">
      <c r="A175" s="13" t="s">
        <v>19</v>
      </c>
      <c r="B175" s="13"/>
      <c r="C175" s="13">
        <v>23</v>
      </c>
      <c r="D175" s="13">
        <v>28</v>
      </c>
      <c r="E175" s="13">
        <f>C175+D175</f>
        <v>51</v>
      </c>
    </row>
    <row r="176" spans="1:6" x14ac:dyDescent="0.3">
      <c r="A176" s="13" t="s">
        <v>18</v>
      </c>
      <c r="B176" s="13"/>
      <c r="C176" s="13">
        <v>21</v>
      </c>
      <c r="D176" s="13">
        <v>18</v>
      </c>
      <c r="E176" s="13">
        <f>C176+D176</f>
        <v>39</v>
      </c>
    </row>
    <row r="177" spans="1:6" x14ac:dyDescent="0.3">
      <c r="A177" s="13" t="s">
        <v>22</v>
      </c>
      <c r="B177" s="13"/>
      <c r="C177" s="13">
        <v>19</v>
      </c>
      <c r="D177" s="13">
        <v>16</v>
      </c>
      <c r="E177" s="13">
        <f>C177+D177</f>
        <v>35</v>
      </c>
    </row>
    <row r="178" spans="1:6" x14ac:dyDescent="0.3">
      <c r="A178" s="13" t="s">
        <v>21</v>
      </c>
      <c r="B178" s="13"/>
      <c r="C178" s="13">
        <v>14</v>
      </c>
      <c r="D178" s="13">
        <v>8</v>
      </c>
      <c r="E178" s="13">
        <f>C178+D178</f>
        <v>22</v>
      </c>
    </row>
    <row r="179" spans="1:6" x14ac:dyDescent="0.3">
      <c r="A179" s="13" t="s">
        <v>30</v>
      </c>
      <c r="B179" s="13"/>
      <c r="C179" s="13"/>
      <c r="D179" s="13">
        <v>12</v>
      </c>
      <c r="E179" s="13">
        <f>SUM(C179:D179)</f>
        <v>12</v>
      </c>
      <c r="F179" s="10"/>
    </row>
    <row r="180" spans="1:6" x14ac:dyDescent="0.3">
      <c r="A180" s="13" t="s">
        <v>35</v>
      </c>
      <c r="B180" s="13"/>
      <c r="C180" s="13"/>
      <c r="D180" s="13">
        <v>10</v>
      </c>
      <c r="E180" s="13">
        <f>SUM(C180:D180)</f>
        <v>10</v>
      </c>
      <c r="F180" s="10"/>
    </row>
    <row r="181" spans="1:6" x14ac:dyDescent="0.3">
      <c r="A181" s="9"/>
      <c r="B181" s="9"/>
      <c r="C181" s="9"/>
      <c r="D181" s="9"/>
      <c r="E181" s="9"/>
      <c r="F181" s="9"/>
    </row>
    <row r="183" spans="1:6" x14ac:dyDescent="0.3">
      <c r="A183" s="3" t="s">
        <v>45</v>
      </c>
    </row>
    <row r="184" spans="1:6" x14ac:dyDescent="0.3">
      <c r="B184" s="11" t="s">
        <v>10</v>
      </c>
      <c r="C184" s="11" t="s">
        <v>11</v>
      </c>
      <c r="D184" s="11" t="s">
        <v>12</v>
      </c>
      <c r="E184" s="11" t="s">
        <v>13</v>
      </c>
      <c r="F184" s="11" t="s">
        <v>14</v>
      </c>
    </row>
    <row r="185" spans="1:6" x14ac:dyDescent="0.3">
      <c r="A185" s="13" t="s">
        <v>39</v>
      </c>
      <c r="B185" s="13">
        <v>10</v>
      </c>
      <c r="C185" s="13">
        <v>7</v>
      </c>
      <c r="D185" s="13">
        <v>8</v>
      </c>
      <c r="E185" s="13">
        <v>7</v>
      </c>
      <c r="F185" s="13">
        <f>SUM(B185:E185)</f>
        <v>32</v>
      </c>
    </row>
    <row r="188" spans="1:6" x14ac:dyDescent="0.3">
      <c r="A188" s="3" t="s">
        <v>44</v>
      </c>
    </row>
    <row r="189" spans="1:6" x14ac:dyDescent="0.3">
      <c r="B189" s="11" t="s">
        <v>10</v>
      </c>
      <c r="C189" s="11" t="s">
        <v>11</v>
      </c>
      <c r="D189" s="11" t="s">
        <v>12</v>
      </c>
      <c r="E189" s="11" t="s">
        <v>13</v>
      </c>
      <c r="F189" s="11" t="s">
        <v>14</v>
      </c>
    </row>
    <row r="190" spans="1:6" x14ac:dyDescent="0.3">
      <c r="A190" s="13" t="s">
        <v>39</v>
      </c>
      <c r="B190" s="13">
        <v>10</v>
      </c>
      <c r="C190" s="13">
        <v>10</v>
      </c>
      <c r="D190" s="13">
        <v>7</v>
      </c>
      <c r="E190" s="13">
        <v>3</v>
      </c>
      <c r="F190" s="13">
        <f>SUM(B190:E190)</f>
        <v>30</v>
      </c>
    </row>
    <row r="191" spans="1:6" x14ac:dyDescent="0.3">
      <c r="A191" s="13" t="s">
        <v>46</v>
      </c>
      <c r="B191" s="13">
        <v>8</v>
      </c>
      <c r="C191" s="13">
        <v>6</v>
      </c>
      <c r="D191" s="13">
        <v>5</v>
      </c>
      <c r="E191" s="13">
        <v>6</v>
      </c>
      <c r="F191" s="13">
        <f>SUM(B191:E191)</f>
        <v>25</v>
      </c>
    </row>
    <row r="192" spans="1:6" x14ac:dyDescent="0.3">
      <c r="A192" s="13" t="s">
        <v>21</v>
      </c>
      <c r="B192" s="13">
        <v>8</v>
      </c>
      <c r="C192" s="13">
        <v>6</v>
      </c>
      <c r="D192" s="13">
        <v>3</v>
      </c>
      <c r="E192" s="13">
        <v>3</v>
      </c>
      <c r="F192" s="13">
        <f>SUM(B192:E192)</f>
        <v>20</v>
      </c>
    </row>
    <row r="195" spans="1:5" x14ac:dyDescent="0.3">
      <c r="A195" s="3" t="s">
        <v>47</v>
      </c>
    </row>
    <row r="196" spans="1:5" x14ac:dyDescent="0.3">
      <c r="B196" t="s">
        <v>48</v>
      </c>
      <c r="C196" t="s">
        <v>49</v>
      </c>
      <c r="D196" t="s">
        <v>14</v>
      </c>
    </row>
    <row r="197" spans="1:5" x14ac:dyDescent="0.3">
      <c r="A197" s="13" t="s">
        <v>39</v>
      </c>
      <c r="B197" s="13"/>
      <c r="C197" s="13">
        <v>32</v>
      </c>
      <c r="D197" s="13">
        <v>30</v>
      </c>
      <c r="E197" s="13">
        <f>SUM(C197:D197)</f>
        <v>62</v>
      </c>
    </row>
    <row r="198" spans="1:5" x14ac:dyDescent="0.3">
      <c r="A198" s="13" t="s">
        <v>46</v>
      </c>
      <c r="B198" s="13"/>
      <c r="C198" s="13"/>
      <c r="D198" s="13">
        <v>25</v>
      </c>
      <c r="E198" s="13">
        <f>SUM(C198:D198)</f>
        <v>25</v>
      </c>
    </row>
    <row r="199" spans="1:5" x14ac:dyDescent="0.3">
      <c r="A199" s="13" t="s">
        <v>21</v>
      </c>
      <c r="B199" s="13"/>
      <c r="C199" s="13"/>
      <c r="D199" s="13">
        <v>20</v>
      </c>
      <c r="E199" s="13">
        <f>SUM(C199:D199)</f>
        <v>20</v>
      </c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2024-04-28T16:06:12Z</dcterms:modified>
</cp:coreProperties>
</file>